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CFE07AE7-F6D3-402C-A136-138B156630A7}"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<sst xmlns="http://schemas.openxmlformats.org/spreadsheetml/2006/main" count="726" uniqueCount="426">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</sst>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310</v>
      </c>
      <c r="B10" s="178"/>
      <c r="C10" s="184" t="str">
        <f>VLOOKUP(A10,listado,2,0)</f>
        <v>G. OBRAS DE EDIFICACIÓN</v>
      </c>
      <c r="D10" s="184"/>
      <c r="E10" s="184"/>
      <c r="F10" s="184"/>
      <c r="G10" s="184" t="str">
        <f>VLOOKUP(A10,listado,3,0)</f>
        <v>Técnico/a 1</v>
      </c>
      <c r="H10" s="184"/>
      <c r="I10" s="189" t="str">
        <f>VLOOKUP(A10,listado,4,0)</f>
        <v>Técnico/a de edificación</v>
      </c>
      <c r="J10" s="190"/>
      <c r="K10" s="184" t="str">
        <f>VLOOKUP(A10,listado,5,0)</f>
        <v>Barcelona</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SxsF60I3NX92da5PoZZn8u+hXs1lZbTLYjhO2LODF8068IqhYMuYIcwSI1d0bd95P8Ty/WY387X1rPEmatcSMQ==" saltValue="ofIketdKCiI6blIhtPmZt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2026-05-28T15:03:00Z</dcterms:modified>
</cp:coreProperties>
</file>